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6095" windowHeight="86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10" i="1"/>
  <c r="G10" s="1"/>
  <c r="H10" s="1"/>
  <c r="E10"/>
  <c r="F9"/>
  <c r="G9" s="1"/>
  <c r="E9"/>
  <c r="F8"/>
  <c r="G8" s="1"/>
  <c r="E8"/>
  <c r="H9" l="1"/>
</calcChain>
</file>

<file path=xl/sharedStrings.xml><?xml version="1.0" encoding="utf-8"?>
<sst xmlns="http://schemas.openxmlformats.org/spreadsheetml/2006/main" count="9" uniqueCount="9">
  <si>
    <t>Số học viên</t>
  </si>
  <si>
    <t>Học phí</t>
  </si>
  <si>
    <t>Lương</t>
  </si>
  <si>
    <t>Thù lao</t>
  </si>
  <si>
    <t>Thu</t>
  </si>
  <si>
    <t>Số tiết</t>
  </si>
  <si>
    <t>Trích 30%</t>
  </si>
  <si>
    <t>Thừa</t>
  </si>
  <si>
    <t>BẢNG CHIẾT TÍNH THUẾ CÁ NHÂN VÀ THÙ LAO THEO HỌC VIÊN</t>
  </si>
</sst>
</file>

<file path=xl/styles.xml><?xml version="1.0" encoding="utf-8"?>
<styleSheet xmlns="http://schemas.openxmlformats.org/spreadsheetml/2006/main">
  <numFmts count="3">
    <numFmt numFmtId="43" formatCode="_(* #,##0.00_);_(* \(#,##0.00\);_(* &quot;-&quot;??_);_(@_)"/>
    <numFmt numFmtId="165" formatCode="_(* #,##0_);_(* \(#,##0\);_(* &quot;-&quot;??_);_(@_)"/>
    <numFmt numFmtId="166" formatCode="_(* #,##0.0_);_(* \(#,##0.0\);_(* &quot;-&quot;?_);_(@_)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165" fontId="0" fillId="0" borderId="1" xfId="1" applyNumberFormat="1" applyFont="1" applyBorder="1" applyAlignment="1">
      <alignment horizontal="center"/>
    </xf>
    <xf numFmtId="0" fontId="0" fillId="0" borderId="0" xfId="0" applyAlignment="1">
      <alignment horizontal="center"/>
    </xf>
    <xf numFmtId="166" fontId="0" fillId="0" borderId="1" xfId="0" applyNumberFormat="1" applyBorder="1" applyAlignment="1">
      <alignment horizontal="center"/>
    </xf>
    <xf numFmtId="166" fontId="0" fillId="0" borderId="1" xfId="0" applyNumberFormat="1" applyBorder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5:H10"/>
  <sheetViews>
    <sheetView tabSelected="1" workbookViewId="0">
      <selection activeCell="C6" sqref="C6"/>
    </sheetView>
  </sheetViews>
  <sheetFormatPr defaultRowHeight="15"/>
  <cols>
    <col min="1" max="1" width="12.28515625" customWidth="1"/>
    <col min="2" max="2" width="11.42578125" customWidth="1"/>
    <col min="3" max="3" width="13" customWidth="1"/>
    <col min="4" max="4" width="13.42578125" customWidth="1"/>
    <col min="5" max="5" width="13.28515625" bestFit="1" customWidth="1"/>
    <col min="6" max="6" width="11.5703125" bestFit="1" customWidth="1"/>
    <col min="7" max="8" width="12.140625" bestFit="1" customWidth="1"/>
  </cols>
  <sheetData>
    <row r="5" spans="1:8">
      <c r="C5" t="s">
        <v>8</v>
      </c>
    </row>
    <row r="7" spans="1:8">
      <c r="A7" s="1" t="s">
        <v>0</v>
      </c>
      <c r="B7" s="1" t="s">
        <v>1</v>
      </c>
      <c r="C7" s="1" t="s">
        <v>2</v>
      </c>
      <c r="D7" s="1" t="s">
        <v>5</v>
      </c>
      <c r="E7" s="1" t="s">
        <v>3</v>
      </c>
      <c r="F7" s="1" t="s">
        <v>4</v>
      </c>
      <c r="G7" s="1" t="s">
        <v>6</v>
      </c>
      <c r="H7" s="1" t="s">
        <v>7</v>
      </c>
    </row>
    <row r="8" spans="1:8" s="3" customFormat="1">
      <c r="A8" s="1">
        <v>27</v>
      </c>
      <c r="B8" s="2">
        <v>360000</v>
      </c>
      <c r="C8" s="2">
        <v>80000</v>
      </c>
      <c r="D8" s="1">
        <v>36</v>
      </c>
      <c r="E8" s="2">
        <f>D8*C8</f>
        <v>2880000</v>
      </c>
      <c r="F8" s="2">
        <f>A8*B8</f>
        <v>9720000</v>
      </c>
      <c r="G8" s="4">
        <f>F8*0.3</f>
        <v>2916000</v>
      </c>
      <c r="H8" s="1"/>
    </row>
    <row r="9" spans="1:8">
      <c r="A9" s="1">
        <v>60</v>
      </c>
      <c r="B9" s="2">
        <v>360000</v>
      </c>
      <c r="C9" s="2">
        <v>80000</v>
      </c>
      <c r="D9" s="1">
        <v>36</v>
      </c>
      <c r="E9" s="2">
        <f>D9*C9</f>
        <v>2880000</v>
      </c>
      <c r="F9" s="2">
        <f>A9*B9</f>
        <v>21600000</v>
      </c>
      <c r="G9" s="4">
        <f>F9*0.3</f>
        <v>6480000</v>
      </c>
      <c r="H9" s="5">
        <f>G9-E9</f>
        <v>3600000</v>
      </c>
    </row>
    <row r="10" spans="1:8">
      <c r="A10" s="1">
        <v>30</v>
      </c>
      <c r="B10" s="2">
        <v>360000</v>
      </c>
      <c r="C10" s="2">
        <v>80000</v>
      </c>
      <c r="D10" s="1">
        <v>36</v>
      </c>
      <c r="E10" s="2">
        <f>D10*C10</f>
        <v>2880000</v>
      </c>
      <c r="F10" s="2">
        <f>A10*B10</f>
        <v>10800000</v>
      </c>
      <c r="G10" s="4">
        <f>F10*0.3</f>
        <v>3240000</v>
      </c>
      <c r="H10" s="5">
        <f>G10-E10</f>
        <v>360000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Version 5.1 build 2600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Windows</dc:creator>
  <cp:lastModifiedBy>Microsoft Windows</cp:lastModifiedBy>
  <dcterms:created xsi:type="dcterms:W3CDTF">2015-04-08T14:34:01Z</dcterms:created>
  <dcterms:modified xsi:type="dcterms:W3CDTF">2015-04-08T16:39:43Z</dcterms:modified>
</cp:coreProperties>
</file>